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_1040735895\Downloads\"/>
    </mc:Choice>
  </mc:AlternateContent>
  <xr:revisionPtr revIDLastSave="0" documentId="8_{A1646F43-306F-4E4E-BF49-CACCF049E661}" xr6:coauthVersionLast="47" xr6:coauthVersionMax="47" xr10:uidLastSave="{00000000-0000-0000-0000-000000000000}"/>
  <bookViews>
    <workbookView xWindow="-120" yWindow="-120" windowWidth="24240" windowHeight="13140" tabRatio="947" firstSheet="1" activeTab="1" xr2:uid="{00000000-000D-0000-FFFF-FFFF00000000}"/>
  </bookViews>
  <sheets>
    <sheet name="listas" sheetId="60" state="hidden" r:id="rId1"/>
    <sheet name="FICHA DE INDICADORES" sheetId="27" r:id="rId2"/>
  </sheets>
  <definedNames>
    <definedName name="A">'FICHA DE INDICADORES'!#REF!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<sst xmlns="http://schemas.openxmlformats.org/spreadsheetml/2006/main" count="230" uniqueCount="145">
  <si>
    <t>SEGUIMIENTO</t>
  </si>
  <si>
    <t>OBJETIVO</t>
  </si>
  <si>
    <t>TIPO</t>
  </si>
  <si>
    <t>FÓRMULA</t>
  </si>
  <si>
    <t>TENDENCIA</t>
  </si>
  <si>
    <t>ESCALA DE MEDICIÓN</t>
  </si>
  <si>
    <t>FICHA TÉCNICA DE INDICADORES</t>
  </si>
  <si>
    <t>Mantener</t>
  </si>
  <si>
    <t>Aumentar</t>
  </si>
  <si>
    <t>FRECUENCIA DE MEDICIÓN</t>
  </si>
  <si>
    <t>Mensual</t>
  </si>
  <si>
    <t xml:space="preserve">Eficacia </t>
  </si>
  <si>
    <t>Eficiencia</t>
  </si>
  <si>
    <t>Efectividad</t>
  </si>
  <si>
    <t>Tipo</t>
  </si>
  <si>
    <t>Tendencia</t>
  </si>
  <si>
    <t>Escala de Medición</t>
  </si>
  <si>
    <t>Reducir</t>
  </si>
  <si>
    <t>Unidad</t>
  </si>
  <si>
    <t>Porcentual</t>
  </si>
  <si>
    <t>Periodo de Medición</t>
  </si>
  <si>
    <t>Trimestral</t>
  </si>
  <si>
    <t>Cuatrimestral</t>
  </si>
  <si>
    <t>Semestral</t>
  </si>
  <si>
    <t xml:space="preserve"> INDICADOR</t>
  </si>
  <si>
    <t>META
ANUAL</t>
  </si>
  <si>
    <t>Bimensual</t>
  </si>
  <si>
    <t xml:space="preserve"> </t>
  </si>
  <si>
    <t>CÓDIGO</t>
  </si>
  <si>
    <t>FUENTE DE VERIFICACIÓN</t>
  </si>
  <si>
    <t>SST-03</t>
  </si>
  <si>
    <t>Versión: 01</t>
  </si>
  <si>
    <t>Código: FO-GH-XX</t>
  </si>
  <si>
    <t>Fecha:  XX/XX/XXXX</t>
  </si>
  <si>
    <t xml:space="preserve">Gestion Humana </t>
  </si>
  <si>
    <t xml:space="preserve">Gestion Documental </t>
  </si>
  <si>
    <t xml:space="preserve">Gestion Financiera </t>
  </si>
  <si>
    <t>Seguridad y Salud en el Trabajo</t>
  </si>
  <si>
    <t>GH-01</t>
  </si>
  <si>
    <t>GH-02</t>
  </si>
  <si>
    <t>GD-01</t>
  </si>
  <si>
    <t>GF-01</t>
  </si>
  <si>
    <t>GF-02</t>
  </si>
  <si>
    <t xml:space="preserve">Cumplimiento del plan de trabajo Anual de SST </t>
  </si>
  <si>
    <t>Control de liquidez</t>
  </si>
  <si>
    <t xml:space="preserve">Provision de Personal </t>
  </si>
  <si>
    <t xml:space="preserve">Planta de Personal </t>
  </si>
  <si>
    <t xml:space="preserve">Profesional de Gestion Humana </t>
  </si>
  <si>
    <t>FECHA DE CREACIÓN</t>
  </si>
  <si>
    <t>RESPONSABLE</t>
  </si>
  <si>
    <t xml:space="preserve">Lista </t>
  </si>
  <si>
    <t xml:space="preserve">Anual </t>
  </si>
  <si>
    <t>PROCESO</t>
  </si>
  <si>
    <t>Gestion Humana</t>
  </si>
  <si>
    <t>Gestion Documental</t>
  </si>
  <si>
    <t xml:space="preserve">Gestion Financiera y Contable </t>
  </si>
  <si>
    <t>Medir el cumplimiento de lo estipulado en la normatividad legal vigente para la SG-SST</t>
  </si>
  <si>
    <t>Evidencias de Cumplimiento de Plan Anual de SST</t>
  </si>
  <si>
    <t>Pofesional del Area de Sesuridad y Salud en el Trabajo</t>
  </si>
  <si>
    <t xml:space="preserve">Ejecuciones de Ingresos 
Ejecuciones de Gastos
Estados Financieros </t>
  </si>
  <si>
    <t xml:space="preserve">Directora Administrtiva y Finaciera </t>
  </si>
  <si>
    <t>Comportamiento Financiero -Rentabilidad</t>
  </si>
  <si>
    <t xml:space="preserve">Estados Financieros </t>
  </si>
  <si>
    <t xml:space="preserve">Cumplimiento del Plan Institucional de Archivos – PINAR. </t>
  </si>
  <si>
    <t xml:space="preserve">Evidencias de Cumplimiento de  Plan Institucional de Archivos – PINAR. </t>
  </si>
  <si>
    <t xml:space="preserve">Tecnico del Area de gestion Humana </t>
  </si>
  <si>
    <t xml:space="preserve"> (Número de actividades realizadas/número de actividades programadas del plan de trabajo anual)*100.</t>
  </si>
  <si>
    <t xml:space="preserve"> (Número de actividades realizadas durate el periodo /número de actividades programadas del plan de trabajo anual)*100.</t>
  </si>
  <si>
    <t>(Valor de los activo corrientes / Valor de los Pasivo Corriente)*100%</t>
  </si>
  <si>
    <t xml:space="preserve">(Valor de los Ingresos totales/ Valor del costos de los productos o servicios)
</t>
  </si>
  <si>
    <t xml:space="preserve">Medir la capacidad liquida de la Agencia para  enfrentar las obligaciones contraídas con sus proveedores y  empleados, asi como generar inversión económica para el desarrollo de actividades sociales y/o culturales del Municipio de Itagüí, las cuales se efectuaran de las utilidades económicas de la empresa y beneficiaran el desarrollo de la comunidad Itaguiseña. </t>
  </si>
  <si>
    <t xml:space="preserve">Medir la efectividad en la provisión de las vacantes de la planta de la Agencia,  desde las solicitud de requisitos hasta la ocupación final del puesto.	</t>
  </si>
  <si>
    <t xml:space="preserve">Promedio de dias transcurridos entre la solicitud y adjudicacion de la vacante por cada solicitud. </t>
  </si>
  <si>
    <t xml:space="preserve">Cumplimiento del Plan de Bienestar, Estímulos e Incentivos para la vigencia 
</t>
  </si>
  <si>
    <t xml:space="preserve">Cumplimiento del Plan Institucional de Capacitación para la vigencia . </t>
  </si>
  <si>
    <t xml:space="preserve">Determinar el % de cumplimiento  del Plan Institucional de Capacitación con respecto a lo programado para la vigencia
</t>
  </si>
  <si>
    <t xml:space="preserve">Determinar el % de cumplimiento  delPlan de Bienestar, Estímulos e Incentivos con respecto a lo programado para la vigencia
</t>
  </si>
  <si>
    <t>(Número de   Capacitación realizadas en el periodo / Número de capacitaciones programadas en el periodo)*100</t>
  </si>
  <si>
    <t xml:space="preserve">Evidencias de Cumplimiento de Plan Instituciona de Capacitacion </t>
  </si>
  <si>
    <t>(Número de actividades de Bienestar realizadas en el periodo / Número de actividades programadas en el periodo)*100</t>
  </si>
  <si>
    <t xml:space="preserve">
Evidencias de Cumplimiento de Plan de Bienestar Estimulos e Incentivos 
</t>
  </si>
  <si>
    <t>GH-03</t>
  </si>
  <si>
    <t>Determinar el % de cumplimiento con respecto a la programación de establecida en el instrumento de archivo.</t>
  </si>
  <si>
    <t xml:space="preserve">Medir la capacidad de la empresa de ser sostenible en el tiempo, respecto a su desempeño (utilidades o ganancias a partir de su capital, ventas o activos).
</t>
  </si>
  <si>
    <t>CONSOLIDADO</t>
  </si>
  <si>
    <t>EMC-01</t>
  </si>
  <si>
    <t>Evaluación y Mejoramiento Continuo</t>
  </si>
  <si>
    <t>Auditorías programadas y realizadas</t>
  </si>
  <si>
    <t>Medir el cumplimiento de las evaluaciones independientes establecidas mediante el Plan Anual de Auditorías de la vigencia.</t>
  </si>
  <si>
    <t>(Número de auditorías realizadas / Número total de auditorías programadas) * 100</t>
  </si>
  <si>
    <t xml:space="preserve">Plan Anual de Auditorías
Informes de auditoría
</t>
  </si>
  <si>
    <t>Oficina de Control Interno</t>
  </si>
  <si>
    <t>EMC-02</t>
  </si>
  <si>
    <t xml:space="preserve">Seguimiento a planes de mejoramiento </t>
  </si>
  <si>
    <t>Verificar la eficacia de las acciones establecidas en los planes de mejoramiento suscritos para las evaluaciones de entes internos y externos.</t>
  </si>
  <si>
    <t>(Número de acciones revisadas/Número total de acciones formuladas)*100</t>
  </si>
  <si>
    <t xml:space="preserve">Planes de mejoramiento
</t>
  </si>
  <si>
    <t>EMC-03</t>
  </si>
  <si>
    <t>Evaluación de auditores</t>
  </si>
  <si>
    <t>Medir el grado de satisfacción en la ejecución de las auditrorías de control interno</t>
  </si>
  <si>
    <t>(Calificación promedio de las auditorías /5)*100</t>
  </si>
  <si>
    <t>Consolidado evaluación de auditores</t>
  </si>
  <si>
    <t>GJ-01</t>
  </si>
  <si>
    <t xml:space="preserve">Administración y Ejecución de Negocios y Servicios </t>
  </si>
  <si>
    <t>Administración y ejecución de contratos y convenios.</t>
  </si>
  <si>
    <t>Medir el los montos cobrados según lo disponen las claúsulas de los contratos suscritos y los avances en sus ejecuciones.</t>
  </si>
  <si>
    <t>Valor de las cuentas de cobro efectivamente cobradas</t>
  </si>
  <si>
    <t>Cuentas de cobro e Informes de supervisor</t>
  </si>
  <si>
    <t xml:space="preserve">Dirección Operativa y de Proyectos </t>
  </si>
  <si>
    <t>Gestión Jurídica</t>
  </si>
  <si>
    <t>Contratos suscritos durante la vigencia</t>
  </si>
  <si>
    <t>Medir la eficacia en la suscripción que permitan obtener ingresos suficientes que permitan el funcionamiento de la agencia.</t>
  </si>
  <si>
    <t>Valor total de los contratos suscritos con ADELI</t>
  </si>
  <si>
    <t xml:space="preserve">Minutas contractuales 
</t>
  </si>
  <si>
    <t>Dirección Jurídica</t>
  </si>
  <si>
    <t>GJ-02</t>
  </si>
  <si>
    <t>Procesos de defensa jurídica atendidos</t>
  </si>
  <si>
    <t xml:space="preserve">Medir la eficacia en la atención de los procesos jurídicos que ingresan a la entidad </t>
  </si>
  <si>
    <t>(Número total de procesos jurídicos atendidos/Número total de procesos jurídicos ingresados a la entidad)*100</t>
  </si>
  <si>
    <t>Archivo jurídico</t>
  </si>
  <si>
    <t>DE-01</t>
  </si>
  <si>
    <t xml:space="preserve">Direcciónamiento estratégico y de planeación </t>
  </si>
  <si>
    <t>Politicas de gestion y desempeño implementadas.</t>
  </si>
  <si>
    <t>Medir la implementaciòn de las Politicas de Gestion y desempeño institucional que apliquen a la entidad.</t>
  </si>
  <si>
    <t>(Numero de politicas de gestiòn y desempeño implementadas / Número total de politicas de gestión y desempeño que aplican a al entidad) * 100</t>
  </si>
  <si>
    <t xml:space="preserve">Resolucion de adopcion de politica 
</t>
  </si>
  <si>
    <t xml:space="preserve">Dirección de Planeacion </t>
  </si>
  <si>
    <t xml:space="preserve">Semestral </t>
  </si>
  <si>
    <t>DE-02</t>
  </si>
  <si>
    <t xml:space="preserve">Mecanismos de Participación Ciudadana implementados </t>
  </si>
  <si>
    <t xml:space="preserve">Evaluar el alcance de los canales de participación ciudadana a traves de los ejercicios de rendicion de cuentas </t>
  </si>
  <si>
    <t>Número de personas alcanzadas</t>
  </si>
  <si>
    <t xml:space="preserve">Informes de Alistamiento resultantes de la rendición de cuentas 
</t>
  </si>
  <si>
    <t>anual</t>
  </si>
  <si>
    <t>DE-03</t>
  </si>
  <si>
    <t xml:space="preserve">Autodiagnósticos diligenciados </t>
  </si>
  <si>
    <t>Realizar Autodiagnósticos que me permitan medir el grado de orientación de la gestión y el desempeño institucional</t>
  </si>
  <si>
    <t>Número de autodiagnosticos diligenciados</t>
  </si>
  <si>
    <t xml:space="preserve">Autodiagnosticos Diligenciados </t>
  </si>
  <si>
    <t>AENS-01</t>
  </si>
  <si>
    <t>T1</t>
  </si>
  <si>
    <t>T2</t>
  </si>
  <si>
    <t>T3</t>
  </si>
  <si>
    <t>T4</t>
  </si>
  <si>
    <t>OBSERVACIONES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</si>
</sst>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-&quot;$&quot;* #,##0_-;\-&quot;$&quot;* #,##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8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9" fontId="3" fillId="0" borderId="1" xfId="0" applyNumberFormat="1" applyFont="1" applyBorder="1" applyAlignment="1" applyProtection="1">
      <alignment horizontal="center" vertical="center"/>
      <protection locked="0"/>
    </xf>
    <xf numFmtId="0" fontId="3" fillId="4" borderId="1" xfId="3" applyFont="1" applyFill="1" applyBorder="1" applyAlignment="1">
      <alignment horizontal="center" vertical="center"/>
    </xf>
    <xf numFmtId="0" fontId="3" fillId="4" borderId="1" xfId="3" applyFont="1" applyFill="1" applyBorder="1" applyAlignment="1">
      <alignment horizontal="center" vertical="center" wrapText="1"/>
    </xf>
    <xf numFmtId="164" fontId="3" fillId="4" borderId="1" xfId="4" applyFont="1" applyFill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  <protection locked="0"/>
    </xf>
    <xf numFmtId="14" fontId="3" fillId="4" borderId="1" xfId="3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2" applyFont="1" applyBorder="1" applyAlignment="1">
      <alignment horizontal="center" vertical="center"/>
    </xf>
    <xf numFmtId="9" fontId="3" fillId="4" borderId="1" xfId="3" applyNumberFormat="1" applyFont="1" applyFill="1" applyBorder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9" fontId="3" fillId="0" borderId="5" xfId="0" applyNumberFormat="1" applyFont="1" applyBorder="1" applyAlignment="1" applyProtection="1">
      <alignment horizontal="center" vertical="center"/>
      <protection locked="0"/>
    </xf>
    <xf numFmtId="165" fontId="3" fillId="4" borderId="1" xfId="4" applyNumberFormat="1" applyFont="1" applyFill="1" applyBorder="1" applyAlignment="1">
      <alignment horizontal="center" vertical="center"/>
    </xf>
    <xf numFmtId="1" fontId="3" fillId="0" borderId="5" xfId="0" applyNumberFormat="1" applyFont="1" applyBorder="1" applyAlignment="1" applyProtection="1">
      <alignment horizontal="center" vertical="center"/>
      <protection locked="0"/>
    </xf>
    <xf numFmtId="1" fontId="3" fillId="4" borderId="1" xfId="3" applyNumberFormat="1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vertical="center"/>
      <protection locked="0"/>
    </xf>
    <xf numFmtId="0" fontId="3" fillId="4" borderId="5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3" fillId="0" borderId="1" xfId="0" applyFont="1" applyBorder="1" applyProtection="1">
      <protection locked="0"/>
    </xf>
    <xf numFmtId="0" fontId="0" fillId="0" borderId="0" xfId="0" applyAlignment="1">
      <alignment horizont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</cellXfs>
  <cellStyles count="5">
    <cellStyle name="Hipervínculo" xfId="2" builtinId="8"/>
    <cellStyle name="Moneda" xfId="4" builtinId="4"/>
    <cellStyle name="Normal" xfId="0" builtinId="0"/>
    <cellStyle name="Normal 2" xfId="3" xr:uid="{B184C969-038A-4FF4-80FC-E209B217F112}"/>
    <cellStyle name="Normal 3" xfId="1" xr:uid="{00000000-0005-0000-0000-000002000000}"/>
  </cellStyles>
  <dxfs count="0"/>
  <tableStyles count="0" defaultTableStyle="TableStyleMedium2" defaultPivotStyle="PivotStyleLight16"/>
  <colors>
    <mruColors>
      <color rgb="FFB6B6B6"/>
      <color rgb="FFDDDDDD"/>
      <color rgb="FFACF2F4"/>
      <color rgb="FF0000FF"/>
      <color rgb="FF00CC00"/>
      <color rgb="FFF40C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0</xdr:row>
      <xdr:rowOff>272143</xdr:rowOff>
    </xdr:from>
    <xdr:to>
      <xdr:col>3</xdr:col>
      <xdr:colOff>388742</xdr:colOff>
      <xdr:row>2</xdr:row>
      <xdr:rowOff>179734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D808E7F-2340-4557-80A4-297A43429C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272143"/>
          <a:ext cx="1883827" cy="542591"/>
        </a:xfrm>
        <a:prstGeom prst="rect">
          <a:avLst/>
        </a:prstGeom>
      </xdr:spPr>
    </xdr:pic>
    <xdr:clientData/>
  </xdr:twoCellAnchor>
  <xdr:oneCellAnchor>
    <xdr:from>
      <xdr:col>11</xdr:col>
      <xdr:colOff>0</xdr:colOff>
      <xdr:row>15</xdr:row>
      <xdr:rowOff>226219</xdr:rowOff>
    </xdr:from>
    <xdr:ext cx="1881188" cy="4286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A6BFD7CD-843D-4255-B692-6F7473F2F16F}"/>
                </a:ext>
              </a:extLst>
            </xdr:cNvPr>
            <xdr:cNvSpPr txBox="1"/>
          </xdr:nvSpPr>
          <xdr:spPr>
            <a:xfrm>
              <a:off x="19011900" y="4617244"/>
              <a:ext cx="1881188" cy="4286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300" i="1">
                        <a:latin typeface="Cambria Math" panose="02040503050406030204" pitchFamily="18" charset="0"/>
                      </a:rPr>
                      <m:t>𝑂</m:t>
                    </m:r>
                    <m:r>
                      <a:rPr lang="es-CO" sz="1300" i="0">
                        <a:latin typeface="Cambria Math" panose="02040503050406030204" pitchFamily="18" charset="0"/>
                      </a:rPr>
                      <m:t>,9≥</m:t>
                    </m:r>
                    <m:r>
                      <a:rPr lang="es-CO" sz="1300" i="1">
                        <a:latin typeface="Cambria Math" panose="02040503050406030204" pitchFamily="18" charset="0"/>
                      </a:rPr>
                      <m:t>𝑥</m:t>
                    </m:r>
                    <m:r>
                      <a:rPr lang="es-CO" sz="1300" i="0">
                        <a:latin typeface="Cambria Math" panose="02040503050406030204" pitchFamily="18" charset="0"/>
                      </a:rPr>
                      <m:t>≥1</m:t>
                    </m:r>
                  </m:oMath>
                </m:oMathPara>
              </a14:m>
              <a:endParaRPr lang="es-CO" sz="130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A6BFD7CD-843D-4255-B692-6F7473F2F16F}"/>
                </a:ext>
              </a:extLst>
            </xdr:cNvPr>
            <xdr:cNvSpPr txBox="1"/>
          </xdr:nvSpPr>
          <xdr:spPr>
            <a:xfrm>
              <a:off x="19011900" y="4617244"/>
              <a:ext cx="1881188" cy="4286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noAutofit/>
            </a:bodyPr>
            <a:lstStyle/>
            <a:p>
              <a:pPr/>
              <a:r>
                <a:rPr lang="es-CO" sz="1300" i="0">
                  <a:latin typeface="Cambria Math" panose="02040503050406030204" pitchFamily="18" charset="0"/>
                </a:rPr>
                <a:t>𝑂,9≥𝑥≥1</a:t>
              </a:r>
              <a:endParaRPr lang="es-CO" sz="130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"/>
  <sheetViews>
    <sheetView zoomScale="130" zoomScaleNormal="130" workbookViewId="0">
      <selection activeCell="C11" sqref="C11"/>
    </sheetView>
  </sheetViews>
  <sheetFormatPr baseColWidth="10" defaultColWidth="11.42578125" defaultRowHeight="15" x14ac:dyDescent="0.25"/>
  <cols>
    <col min="6" max="6" width="14.85546875" customWidth="1"/>
  </cols>
  <sheetData>
    <row r="1" spans="1:7" x14ac:dyDescent="0.25">
      <c r="D1" t="s">
        <v>14</v>
      </c>
      <c r="E1" t="s">
        <v>15</v>
      </c>
      <c r="F1" t="s">
        <v>16</v>
      </c>
      <c r="G1" t="s">
        <v>20</v>
      </c>
    </row>
    <row r="2" spans="1:7" x14ac:dyDescent="0.25">
      <c r="A2" s="27"/>
      <c r="B2" s="27"/>
      <c r="D2" t="s">
        <v>11</v>
      </c>
      <c r="E2" t="s">
        <v>8</v>
      </c>
      <c r="F2" t="s">
        <v>19</v>
      </c>
      <c r="G2" t="s">
        <v>10</v>
      </c>
    </row>
    <row r="3" spans="1:7" x14ac:dyDescent="0.25">
      <c r="A3" t="s">
        <v>37</v>
      </c>
      <c r="D3" t="s">
        <v>12</v>
      </c>
      <c r="E3" t="s">
        <v>17</v>
      </c>
      <c r="F3" t="s">
        <v>18</v>
      </c>
      <c r="G3" t="s">
        <v>26</v>
      </c>
    </row>
    <row r="4" spans="1:7" x14ac:dyDescent="0.25">
      <c r="A4" t="s">
        <v>34</v>
      </c>
      <c r="D4" t="s">
        <v>13</v>
      </c>
      <c r="E4" t="s">
        <v>7</v>
      </c>
      <c r="G4" t="s">
        <v>21</v>
      </c>
    </row>
    <row r="5" spans="1:7" x14ac:dyDescent="0.25">
      <c r="A5" t="s">
        <v>35</v>
      </c>
      <c r="G5" t="s">
        <v>22</v>
      </c>
    </row>
    <row r="6" spans="1:7" x14ac:dyDescent="0.25">
      <c r="A6" t="s">
        <v>36</v>
      </c>
      <c r="G6" t="s">
        <v>23</v>
      </c>
    </row>
  </sheetData>
  <mergeCells count="1">
    <mergeCell ref="A2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Y22"/>
  <sheetViews>
    <sheetView tabSelected="1" topLeftCell="B1" zoomScale="80" zoomScaleNormal="80" workbookViewId="0">
      <selection activeCell="G9" sqref="G9"/>
    </sheetView>
  </sheetViews>
  <sheetFormatPr baseColWidth="10" defaultColWidth="11.42578125" defaultRowHeight="14.25" outlineLevelRow="1" x14ac:dyDescent="0.2"/>
  <cols>
    <col min="1" max="1" width="5.42578125" style="1" hidden="1" customWidth="1"/>
    <col min="2" max="2" width="11.7109375" style="4" customWidth="1"/>
    <col min="3" max="3" width="15.85546875" style="4" customWidth="1"/>
    <col min="4" max="4" width="24.140625" style="1" customWidth="1"/>
    <col min="5" max="5" width="44.28515625" style="1" bestFit="1" customWidth="1"/>
    <col min="6" max="6" width="25.28515625" style="1" customWidth="1"/>
    <col min="7" max="7" width="19.7109375" style="1" customWidth="1"/>
    <col min="8" max="8" width="20.5703125" style="1" bestFit="1" customWidth="1"/>
    <col min="9" max="10" width="37" style="1" customWidth="1"/>
    <col min="11" max="11" width="19.5703125" style="1" customWidth="1"/>
    <col min="12" max="12" width="22.42578125" style="1" customWidth="1"/>
    <col min="13" max="14" width="22.5703125" style="1" customWidth="1"/>
    <col min="15" max="15" width="5.5703125" style="1" customWidth="1"/>
    <col min="16" max="16" width="7.140625" style="1" customWidth="1"/>
    <col min="17" max="17" width="7.42578125" style="1" customWidth="1"/>
    <col min="18" max="18" width="7.7109375" style="1" customWidth="1"/>
    <col min="19" max="19" width="82.85546875" style="1" customWidth="1"/>
    <col min="20" max="16384" width="11.42578125" style="1"/>
  </cols>
  <sheetData>
    <row r="1" spans="1:25" ht="24.95" customHeight="1" x14ac:dyDescent="0.2">
      <c r="A1" s="1" t="s">
        <v>27</v>
      </c>
      <c r="B1" s="37"/>
      <c r="C1" s="37"/>
      <c r="D1" s="37"/>
      <c r="E1" s="36" t="s">
        <v>6</v>
      </c>
      <c r="F1" s="36"/>
      <c r="G1" s="36"/>
      <c r="H1" s="36"/>
      <c r="I1" s="36"/>
      <c r="J1" s="36"/>
      <c r="K1" s="36"/>
      <c r="L1" s="36"/>
      <c r="M1" s="38" t="s">
        <v>32</v>
      </c>
      <c r="N1" s="38"/>
      <c r="O1" s="38"/>
      <c r="P1" s="38"/>
      <c r="Q1" s="38"/>
      <c r="R1" s="38"/>
    </row>
    <row r="2" spans="1:25" ht="24.95" customHeight="1" x14ac:dyDescent="0.2">
      <c r="B2" s="37"/>
      <c r="C2" s="37"/>
      <c r="D2" s="37"/>
      <c r="E2" s="36"/>
      <c r="F2" s="36"/>
      <c r="G2" s="36"/>
      <c r="H2" s="36"/>
      <c r="I2" s="36"/>
      <c r="J2" s="36"/>
      <c r="K2" s="36"/>
      <c r="L2" s="36"/>
      <c r="M2" s="38" t="s">
        <v>31</v>
      </c>
      <c r="N2" s="38"/>
      <c r="O2" s="38"/>
      <c r="P2" s="38"/>
      <c r="Q2" s="38"/>
      <c r="R2" s="38"/>
    </row>
    <row r="3" spans="1:25" ht="24" customHeight="1" x14ac:dyDescent="0.25">
      <c r="B3" s="37"/>
      <c r="C3" s="37"/>
      <c r="D3" s="37"/>
      <c r="E3" s="36"/>
      <c r="F3" s="36"/>
      <c r="G3" s="36"/>
      <c r="H3" s="36"/>
      <c r="I3" s="36"/>
      <c r="J3" s="36"/>
      <c r="K3" s="36"/>
      <c r="L3" s="36"/>
      <c r="M3" s="29" t="s">
        <v>33</v>
      </c>
      <c r="N3" s="29"/>
      <c r="O3" s="29"/>
      <c r="P3" s="29"/>
      <c r="Q3" s="29"/>
      <c r="R3" s="29"/>
      <c r="X3" s="5" t="s">
        <v>50</v>
      </c>
    </row>
    <row r="4" spans="1:25" ht="30.75" customHeight="1" x14ac:dyDescent="0.2">
      <c r="B4" s="30" t="s">
        <v>84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X4" s="1" t="s">
        <v>10</v>
      </c>
      <c r="Y4" s="1" t="s">
        <v>53</v>
      </c>
    </row>
    <row r="5" spans="1:25" ht="21.75" customHeight="1" x14ac:dyDescent="0.2">
      <c r="B5" s="28" t="s">
        <v>28</v>
      </c>
      <c r="C5" s="28" t="s">
        <v>52</v>
      </c>
      <c r="D5" s="28" t="s">
        <v>24</v>
      </c>
      <c r="E5" s="28" t="s">
        <v>1</v>
      </c>
      <c r="F5" s="28" t="s">
        <v>2</v>
      </c>
      <c r="G5" s="28" t="s">
        <v>5</v>
      </c>
      <c r="H5" s="28" t="s">
        <v>3</v>
      </c>
      <c r="I5" s="28" t="s">
        <v>29</v>
      </c>
      <c r="J5" s="28" t="s">
        <v>49</v>
      </c>
      <c r="K5" s="28" t="s">
        <v>4</v>
      </c>
      <c r="L5" s="28" t="s">
        <v>25</v>
      </c>
      <c r="M5" s="28" t="s">
        <v>9</v>
      </c>
      <c r="N5" s="28" t="s">
        <v>48</v>
      </c>
      <c r="O5" s="32" t="s">
        <v>0</v>
      </c>
      <c r="P5" s="33"/>
      <c r="Q5" s="33"/>
      <c r="R5" s="34"/>
      <c r="S5" s="35" t="s">
        <v>144</v>
      </c>
      <c r="T5" s="3"/>
      <c r="U5" s="3"/>
      <c r="V5" s="3"/>
      <c r="X5" s="1" t="s">
        <v>26</v>
      </c>
      <c r="Y5" s="1" t="s">
        <v>54</v>
      </c>
    </row>
    <row r="6" spans="1:25" s="2" customFormat="1" ht="27" customHeight="1" x14ac:dyDescent="0.25"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5" t="s">
        <v>140</v>
      </c>
      <c r="P6" s="25" t="s">
        <v>141</v>
      </c>
      <c r="Q6" s="25" t="s">
        <v>142</v>
      </c>
      <c r="R6" s="25" t="s">
        <v>143</v>
      </c>
      <c r="S6" s="35"/>
      <c r="T6" s="3"/>
      <c r="U6" s="3"/>
      <c r="V6" s="3"/>
      <c r="X6" s="2" t="s">
        <v>21</v>
      </c>
      <c r="Y6" s="2" t="s">
        <v>55</v>
      </c>
    </row>
    <row r="7" spans="1:25" s="3" customFormat="1" ht="91.5" customHeight="1" outlineLevel="1" x14ac:dyDescent="0.25">
      <c r="B7" s="16" t="s">
        <v>38</v>
      </c>
      <c r="C7" s="6" t="s">
        <v>53</v>
      </c>
      <c r="D7" s="6" t="s">
        <v>45</v>
      </c>
      <c r="E7" s="6" t="s">
        <v>71</v>
      </c>
      <c r="F7" s="8" t="s">
        <v>13</v>
      </c>
      <c r="G7" s="8" t="s">
        <v>18</v>
      </c>
      <c r="H7" s="9" t="s">
        <v>72</v>
      </c>
      <c r="I7" s="8" t="s">
        <v>46</v>
      </c>
      <c r="J7" s="8" t="s">
        <v>47</v>
      </c>
      <c r="K7" s="8" t="s">
        <v>17</v>
      </c>
      <c r="L7" s="22">
        <v>15</v>
      </c>
      <c r="M7" s="11" t="s">
        <v>21</v>
      </c>
      <c r="N7" s="12">
        <v>44880</v>
      </c>
      <c r="O7" s="16"/>
      <c r="P7" s="23"/>
      <c r="Q7" s="23"/>
      <c r="R7" s="23"/>
      <c r="S7" s="23"/>
      <c r="X7" s="3" t="s">
        <v>51</v>
      </c>
    </row>
    <row r="8" spans="1:25" s="3" customFormat="1" ht="120.75" customHeight="1" outlineLevel="1" x14ac:dyDescent="0.25">
      <c r="B8" s="16" t="s">
        <v>39</v>
      </c>
      <c r="C8" s="6" t="s">
        <v>53</v>
      </c>
      <c r="D8" s="6" t="s">
        <v>74</v>
      </c>
      <c r="E8" s="6" t="s">
        <v>75</v>
      </c>
      <c r="F8" s="8" t="s">
        <v>11</v>
      </c>
      <c r="G8" s="8" t="s">
        <v>19</v>
      </c>
      <c r="H8" s="9" t="s">
        <v>77</v>
      </c>
      <c r="I8" s="9" t="s">
        <v>78</v>
      </c>
      <c r="J8" s="8" t="s">
        <v>47</v>
      </c>
      <c r="K8" s="8" t="s">
        <v>8</v>
      </c>
      <c r="L8" s="17">
        <v>0.9</v>
      </c>
      <c r="M8" s="11" t="s">
        <v>21</v>
      </c>
      <c r="N8" s="12">
        <v>44880</v>
      </c>
      <c r="O8" s="16"/>
      <c r="P8" s="23"/>
      <c r="Q8" s="23"/>
      <c r="R8" s="23"/>
      <c r="S8" s="23"/>
    </row>
    <row r="9" spans="1:25" s="3" customFormat="1" ht="158.25" customHeight="1" outlineLevel="1" x14ac:dyDescent="0.25">
      <c r="B9" s="16" t="s">
        <v>81</v>
      </c>
      <c r="C9" s="6" t="s">
        <v>53</v>
      </c>
      <c r="D9" s="6" t="s">
        <v>73</v>
      </c>
      <c r="E9" s="6" t="s">
        <v>76</v>
      </c>
      <c r="F9" s="8" t="s">
        <v>11</v>
      </c>
      <c r="G9" s="8" t="s">
        <v>19</v>
      </c>
      <c r="H9" s="9" t="s">
        <v>79</v>
      </c>
      <c r="I9" s="9" t="s">
        <v>80</v>
      </c>
      <c r="J9" s="8" t="s">
        <v>47</v>
      </c>
      <c r="K9" s="8" t="s">
        <v>8</v>
      </c>
      <c r="L9" s="17">
        <v>0.9</v>
      </c>
      <c r="M9" s="11" t="s">
        <v>21</v>
      </c>
      <c r="N9" s="12">
        <v>44880</v>
      </c>
      <c r="O9" s="16"/>
      <c r="P9" s="23"/>
      <c r="Q9" s="23"/>
      <c r="R9" s="23"/>
      <c r="S9" s="23"/>
    </row>
    <row r="10" spans="1:25" s="3" customFormat="1" ht="135" customHeight="1" outlineLevel="1" x14ac:dyDescent="0.25">
      <c r="B10" s="16" t="s">
        <v>30</v>
      </c>
      <c r="C10" s="6" t="s">
        <v>53</v>
      </c>
      <c r="D10" s="6" t="s">
        <v>43</v>
      </c>
      <c r="E10" s="6" t="s">
        <v>56</v>
      </c>
      <c r="F10" s="8" t="s">
        <v>13</v>
      </c>
      <c r="G10" s="8" t="s">
        <v>19</v>
      </c>
      <c r="H10" s="9" t="s">
        <v>67</v>
      </c>
      <c r="I10" s="9" t="s">
        <v>57</v>
      </c>
      <c r="J10" s="9" t="s">
        <v>58</v>
      </c>
      <c r="K10" s="8" t="s">
        <v>8</v>
      </c>
      <c r="L10" s="17">
        <v>0.9</v>
      </c>
      <c r="M10" s="11" t="s">
        <v>21</v>
      </c>
      <c r="N10" s="12">
        <v>44880</v>
      </c>
      <c r="O10" s="16"/>
      <c r="P10" s="23"/>
      <c r="Q10" s="23"/>
      <c r="R10" s="23"/>
      <c r="S10" s="23"/>
    </row>
    <row r="11" spans="1:25" s="3" customFormat="1" ht="135" customHeight="1" outlineLevel="1" x14ac:dyDescent="0.25">
      <c r="B11" s="16" t="s">
        <v>41</v>
      </c>
      <c r="C11" s="6" t="s">
        <v>55</v>
      </c>
      <c r="D11" s="6" t="s">
        <v>44</v>
      </c>
      <c r="E11" s="6" t="s">
        <v>70</v>
      </c>
      <c r="F11" s="8" t="s">
        <v>13</v>
      </c>
      <c r="G11" s="8" t="s">
        <v>19</v>
      </c>
      <c r="H11" s="9" t="s">
        <v>68</v>
      </c>
      <c r="I11" s="9" t="s">
        <v>59</v>
      </c>
      <c r="J11" s="9" t="s">
        <v>60</v>
      </c>
      <c r="K11" s="8" t="s">
        <v>8</v>
      </c>
      <c r="L11" s="17">
        <v>0.8</v>
      </c>
      <c r="M11" s="11" t="s">
        <v>21</v>
      </c>
      <c r="N11" s="12">
        <v>44880</v>
      </c>
      <c r="O11" s="16"/>
      <c r="P11" s="23"/>
      <c r="Q11" s="23"/>
      <c r="R11" s="23"/>
      <c r="S11" s="23"/>
    </row>
    <row r="12" spans="1:25" s="3" customFormat="1" ht="130.5" customHeight="1" outlineLevel="1" x14ac:dyDescent="0.25">
      <c r="B12" s="16" t="s">
        <v>42</v>
      </c>
      <c r="C12" s="6" t="s">
        <v>55</v>
      </c>
      <c r="D12" s="6" t="s">
        <v>61</v>
      </c>
      <c r="E12" s="6" t="s">
        <v>83</v>
      </c>
      <c r="F12" s="8" t="s">
        <v>13</v>
      </c>
      <c r="G12" s="8" t="s">
        <v>19</v>
      </c>
      <c r="H12" s="9" t="s">
        <v>69</v>
      </c>
      <c r="I12" s="8" t="s">
        <v>62</v>
      </c>
      <c r="J12" s="9" t="s">
        <v>60</v>
      </c>
      <c r="K12" s="8" t="s">
        <v>8</v>
      </c>
      <c r="L12" s="17">
        <v>0.7</v>
      </c>
      <c r="M12" s="11" t="s">
        <v>21</v>
      </c>
      <c r="N12" s="12">
        <v>44880</v>
      </c>
      <c r="O12" s="16"/>
      <c r="P12" s="23"/>
      <c r="Q12" s="23"/>
      <c r="R12" s="23"/>
      <c r="S12" s="23"/>
    </row>
    <row r="13" spans="1:25" s="3" customFormat="1" ht="114" customHeight="1" outlineLevel="1" x14ac:dyDescent="0.25">
      <c r="B13" s="16" t="s">
        <v>40</v>
      </c>
      <c r="C13" s="6" t="s">
        <v>54</v>
      </c>
      <c r="D13" s="6" t="s">
        <v>63</v>
      </c>
      <c r="E13" s="6" t="s">
        <v>82</v>
      </c>
      <c r="F13" s="8" t="s">
        <v>12</v>
      </c>
      <c r="G13" s="8" t="s">
        <v>19</v>
      </c>
      <c r="H13" s="9" t="s">
        <v>66</v>
      </c>
      <c r="I13" s="9" t="s">
        <v>64</v>
      </c>
      <c r="J13" s="8" t="s">
        <v>65</v>
      </c>
      <c r="K13" s="8" t="s">
        <v>8</v>
      </c>
      <c r="L13" s="17">
        <v>0.9</v>
      </c>
      <c r="M13" s="11" t="s">
        <v>21</v>
      </c>
      <c r="N13" s="12">
        <v>44880</v>
      </c>
      <c r="O13" s="16"/>
      <c r="P13" s="23"/>
      <c r="Q13" s="23"/>
      <c r="R13" s="23"/>
      <c r="S13" s="23"/>
    </row>
    <row r="14" spans="1:25" ht="114" customHeight="1" x14ac:dyDescent="0.2">
      <c r="B14" s="16" t="s">
        <v>85</v>
      </c>
      <c r="C14" s="6" t="s">
        <v>86</v>
      </c>
      <c r="D14" s="6" t="s">
        <v>87</v>
      </c>
      <c r="E14" s="9" t="s">
        <v>88</v>
      </c>
      <c r="F14" s="8" t="s">
        <v>11</v>
      </c>
      <c r="G14" s="8" t="s">
        <v>19</v>
      </c>
      <c r="H14" s="9" t="s">
        <v>89</v>
      </c>
      <c r="I14" s="9" t="s">
        <v>90</v>
      </c>
      <c r="J14" s="8" t="s">
        <v>91</v>
      </c>
      <c r="K14" s="8" t="s">
        <v>7</v>
      </c>
      <c r="L14" s="17">
        <v>1</v>
      </c>
      <c r="M14" s="11" t="s">
        <v>21</v>
      </c>
      <c r="N14" s="12">
        <v>44880</v>
      </c>
      <c r="O14" s="16"/>
      <c r="P14" s="26"/>
      <c r="Q14" s="26"/>
      <c r="R14" s="26"/>
      <c r="S14" s="26"/>
    </row>
    <row r="15" spans="1:25" ht="71.25" x14ac:dyDescent="0.2">
      <c r="B15" s="18" t="s">
        <v>92</v>
      </c>
      <c r="C15" s="6" t="s">
        <v>86</v>
      </c>
      <c r="D15" s="6" t="s">
        <v>93</v>
      </c>
      <c r="E15" s="11" t="s">
        <v>94</v>
      </c>
      <c r="F15" s="8" t="s">
        <v>11</v>
      </c>
      <c r="G15" s="8" t="s">
        <v>19</v>
      </c>
      <c r="H15" s="24" t="s">
        <v>95</v>
      </c>
      <c r="I15" s="11" t="s">
        <v>96</v>
      </c>
      <c r="J15" s="8" t="s">
        <v>91</v>
      </c>
      <c r="K15" s="8" t="s">
        <v>7</v>
      </c>
      <c r="L15" s="19">
        <v>1</v>
      </c>
      <c r="M15" s="11" t="s">
        <v>21</v>
      </c>
      <c r="N15" s="12">
        <v>44880</v>
      </c>
      <c r="O15" s="16"/>
      <c r="P15" s="26"/>
      <c r="Q15" s="26"/>
      <c r="R15" s="26"/>
      <c r="S15" s="26"/>
    </row>
    <row r="16" spans="1:25" ht="42.75" x14ac:dyDescent="0.2">
      <c r="B16" s="16" t="s">
        <v>97</v>
      </c>
      <c r="C16" s="6" t="s">
        <v>86</v>
      </c>
      <c r="D16" s="6" t="s">
        <v>98</v>
      </c>
      <c r="E16" s="11" t="s">
        <v>99</v>
      </c>
      <c r="F16" s="8" t="s">
        <v>13</v>
      </c>
      <c r="G16" s="8" t="s">
        <v>19</v>
      </c>
      <c r="H16" s="6" t="s">
        <v>100</v>
      </c>
      <c r="I16" s="6" t="s">
        <v>101</v>
      </c>
      <c r="J16" s="8" t="s">
        <v>91</v>
      </c>
      <c r="K16" s="8" t="s">
        <v>7</v>
      </c>
      <c r="L16" s="7"/>
      <c r="M16" s="11" t="s">
        <v>21</v>
      </c>
      <c r="N16" s="12">
        <v>44945</v>
      </c>
      <c r="O16" s="16"/>
      <c r="P16" s="26"/>
      <c r="Q16" s="26"/>
      <c r="R16" s="26"/>
      <c r="S16" s="26"/>
    </row>
    <row r="17" spans="2:19" ht="57" x14ac:dyDescent="0.2">
      <c r="B17" s="16" t="s">
        <v>139</v>
      </c>
      <c r="C17" s="6" t="s">
        <v>103</v>
      </c>
      <c r="D17" s="6" t="s">
        <v>104</v>
      </c>
      <c r="E17" s="9" t="s">
        <v>105</v>
      </c>
      <c r="F17" s="8" t="s">
        <v>11</v>
      </c>
      <c r="G17" s="8" t="s">
        <v>18</v>
      </c>
      <c r="H17" s="9" t="s">
        <v>106</v>
      </c>
      <c r="I17" s="9" t="s">
        <v>107</v>
      </c>
      <c r="J17" s="8" t="s">
        <v>108</v>
      </c>
      <c r="K17" s="8" t="s">
        <v>7</v>
      </c>
      <c r="L17" s="20">
        <v>69000000000</v>
      </c>
      <c r="M17" s="11" t="s">
        <v>21</v>
      </c>
      <c r="N17" s="12">
        <v>44880</v>
      </c>
      <c r="O17" s="16"/>
      <c r="P17" s="26"/>
      <c r="Q17" s="26"/>
      <c r="R17" s="26"/>
      <c r="S17" s="26"/>
    </row>
    <row r="18" spans="2:19" ht="61.5" customHeight="1" x14ac:dyDescent="0.2">
      <c r="B18" s="16" t="s">
        <v>102</v>
      </c>
      <c r="C18" s="6" t="s">
        <v>109</v>
      </c>
      <c r="D18" s="6" t="s">
        <v>110</v>
      </c>
      <c r="E18" s="6" t="s">
        <v>111</v>
      </c>
      <c r="F18" s="8" t="s">
        <v>11</v>
      </c>
      <c r="G18" s="8" t="s">
        <v>18</v>
      </c>
      <c r="H18" s="9" t="s">
        <v>112</v>
      </c>
      <c r="I18" s="9" t="s">
        <v>113</v>
      </c>
      <c r="J18" s="8" t="s">
        <v>114</v>
      </c>
      <c r="K18" s="8" t="s">
        <v>7</v>
      </c>
      <c r="L18" s="10">
        <v>71000000000</v>
      </c>
      <c r="M18" s="11" t="s">
        <v>21</v>
      </c>
      <c r="N18" s="12">
        <v>44880</v>
      </c>
      <c r="O18" s="16"/>
      <c r="P18" s="26"/>
      <c r="Q18" s="26"/>
      <c r="R18" s="26"/>
      <c r="S18" s="26"/>
    </row>
    <row r="19" spans="2:19" ht="101.25" customHeight="1" x14ac:dyDescent="0.2">
      <c r="B19" s="16" t="s">
        <v>115</v>
      </c>
      <c r="C19" s="6" t="s">
        <v>109</v>
      </c>
      <c r="D19" s="6" t="s">
        <v>116</v>
      </c>
      <c r="E19" s="13" t="s">
        <v>117</v>
      </c>
      <c r="F19" s="8" t="s">
        <v>11</v>
      </c>
      <c r="G19" s="8" t="s">
        <v>19</v>
      </c>
      <c r="H19" s="13" t="s">
        <v>118</v>
      </c>
      <c r="I19" s="14" t="s">
        <v>119</v>
      </c>
      <c r="J19" s="8" t="s">
        <v>114</v>
      </c>
      <c r="K19" s="8" t="s">
        <v>7</v>
      </c>
      <c r="L19" s="7">
        <v>1</v>
      </c>
      <c r="M19" s="6" t="s">
        <v>21</v>
      </c>
      <c r="N19" s="15">
        <v>44944</v>
      </c>
      <c r="O19" s="16"/>
      <c r="P19" s="26"/>
      <c r="Q19" s="26"/>
      <c r="R19" s="26"/>
      <c r="S19" s="26"/>
    </row>
    <row r="20" spans="2:19" ht="128.25" x14ac:dyDescent="0.2">
      <c r="B20" s="16" t="s">
        <v>120</v>
      </c>
      <c r="C20" s="6" t="s">
        <v>121</v>
      </c>
      <c r="D20" s="6" t="s">
        <v>122</v>
      </c>
      <c r="E20" s="9" t="s">
        <v>123</v>
      </c>
      <c r="F20" s="8" t="s">
        <v>11</v>
      </c>
      <c r="G20" s="8" t="s">
        <v>19</v>
      </c>
      <c r="H20" s="9" t="s">
        <v>124</v>
      </c>
      <c r="I20" s="9" t="s">
        <v>125</v>
      </c>
      <c r="J20" s="8" t="s">
        <v>126</v>
      </c>
      <c r="K20" s="8" t="s">
        <v>8</v>
      </c>
      <c r="L20" s="17">
        <v>0.85</v>
      </c>
      <c r="M20" s="11" t="s">
        <v>127</v>
      </c>
      <c r="N20" s="12">
        <v>44880</v>
      </c>
      <c r="O20" s="16"/>
      <c r="P20" s="26"/>
      <c r="Q20" s="26"/>
      <c r="R20" s="26"/>
      <c r="S20" s="26"/>
    </row>
    <row r="21" spans="2:19" ht="71.25" customHeight="1" x14ac:dyDescent="0.2">
      <c r="B21" s="16" t="s">
        <v>128</v>
      </c>
      <c r="C21" s="6" t="s">
        <v>121</v>
      </c>
      <c r="D21" s="6" t="s">
        <v>129</v>
      </c>
      <c r="E21" s="11" t="s">
        <v>130</v>
      </c>
      <c r="F21" s="8" t="s">
        <v>11</v>
      </c>
      <c r="G21" s="8" t="s">
        <v>18</v>
      </c>
      <c r="H21" s="11" t="s">
        <v>131</v>
      </c>
      <c r="I21" s="11" t="s">
        <v>132</v>
      </c>
      <c r="J21" s="8" t="s">
        <v>126</v>
      </c>
      <c r="K21" s="8" t="s">
        <v>8</v>
      </c>
      <c r="L21" s="21">
        <v>1500</v>
      </c>
      <c r="M21" s="11" t="s">
        <v>133</v>
      </c>
      <c r="N21" s="12">
        <v>44880</v>
      </c>
      <c r="O21" s="16"/>
      <c r="P21" s="26"/>
      <c r="Q21" s="26"/>
      <c r="R21" s="26"/>
      <c r="S21" s="26"/>
    </row>
    <row r="22" spans="2:19" ht="125.25" customHeight="1" x14ac:dyDescent="0.2">
      <c r="B22" s="16" t="s">
        <v>134</v>
      </c>
      <c r="C22" s="6" t="s">
        <v>121</v>
      </c>
      <c r="D22" s="9" t="s">
        <v>135</v>
      </c>
      <c r="E22" s="11" t="s">
        <v>136</v>
      </c>
      <c r="F22" s="8" t="s">
        <v>11</v>
      </c>
      <c r="G22" s="8" t="s">
        <v>18</v>
      </c>
      <c r="H22" s="11" t="s">
        <v>137</v>
      </c>
      <c r="I22" s="11" t="s">
        <v>138</v>
      </c>
      <c r="J22" s="8" t="s">
        <v>126</v>
      </c>
      <c r="K22" s="8" t="s">
        <v>7</v>
      </c>
      <c r="L22" s="14">
        <v>3</v>
      </c>
      <c r="M22" s="11" t="s">
        <v>133</v>
      </c>
      <c r="N22" s="12">
        <v>44880</v>
      </c>
      <c r="O22" s="16"/>
      <c r="P22" s="26"/>
      <c r="Q22" s="26"/>
      <c r="R22" s="26"/>
      <c r="S22" s="26"/>
    </row>
  </sheetData>
  <mergeCells count="21">
    <mergeCell ref="M3:R3"/>
    <mergeCell ref="B4:R4"/>
    <mergeCell ref="O5:R5"/>
    <mergeCell ref="S5:S6"/>
    <mergeCell ref="C5:C6"/>
    <mergeCell ref="E1:L3"/>
    <mergeCell ref="B1:D3"/>
    <mergeCell ref="B5:B6"/>
    <mergeCell ref="D5:D6"/>
    <mergeCell ref="J5:J6"/>
    <mergeCell ref="N5:N6"/>
    <mergeCell ref="G5:G6"/>
    <mergeCell ref="M1:R1"/>
    <mergeCell ref="M2:R2"/>
    <mergeCell ref="K5:K6"/>
    <mergeCell ref="L5:L6"/>
    <mergeCell ref="M5:M6"/>
    <mergeCell ref="E5:E6"/>
    <mergeCell ref="F5:F6"/>
    <mergeCell ref="H5:H6"/>
    <mergeCell ref="I5:I6"/>
  </mergeCells>
  <phoneticPr fontId="7" type="noConversion"/>
  <dataValidations count="3">
    <dataValidation type="list" allowBlank="1" showInputMessage="1" showErrorMessage="1" sqref="M7:M10" xr:uid="{C30F6D10-F796-42F9-9704-49273D5E0F56}">
      <formula1>$X$4:$X$7</formula1>
    </dataValidation>
    <dataValidation type="list" allowBlank="1" showInputMessage="1" showErrorMessage="1" sqref="C7:C13" xr:uid="{A4868C8B-CB0F-4C41-9D52-184E2F696D6B}">
      <formula1>$Y$4:$Y$6</formula1>
    </dataValidation>
    <dataValidation type="list" allowBlank="1" showInputMessage="1" showErrorMessage="1" sqref="M14:M19" xr:uid="{8013265B-F0C8-41CC-A5DA-D7DADB4E79AE}">
      <formula1>$X$4:$X$8</formula1>
    </dataValidation>
  </dataValidations>
  <hyperlinks>
    <hyperlink ref="B9" location="'GH-02'!A1" display="GH-02" xr:uid="{19070220-5995-4296-B8C3-5707355D071C}"/>
    <hyperlink ref="B10" location="'SST-03'!A1" display="SST-03" xr:uid="{1E95C4B5-14A0-4E9E-A78B-EFF53799A561}"/>
    <hyperlink ref="B11" location="'GF-01'!A1" display="GF-01" xr:uid="{8E1B4F4F-2854-4283-A271-7A36939EAEA2}"/>
    <hyperlink ref="B12" location="'GF-02'!A1" display="GF-02" xr:uid="{E40CBCBD-1EA1-48DF-94E0-50CF584170B6}"/>
    <hyperlink ref="B13" location="'GD-01'!A1" display="GD-01" xr:uid="{41D1C138-41F9-4E9E-BBB6-89031E5860A4}"/>
    <hyperlink ref="B7" location="'GH-01'!A1" display="GH-01" xr:uid="{0EAB0C33-7628-44A0-9711-634A34235FE7}"/>
    <hyperlink ref="B8" location="'GH-02'!A1" display="GH-02" xr:uid="{46A06EEA-F4E6-4571-949F-36062E692AA2}"/>
    <hyperlink ref="B15" location="'EMC -02'!A1" display="EMC-02" xr:uid="{CDD61690-8D73-4C50-A3DE-8FBAC9C956DA}"/>
    <hyperlink ref="B21" location="'SST-02'!A1" display="SST-02" xr:uid="{5ED5D86F-AC1D-43A6-9CD6-DE6C4E40C906}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0000000}">
          <x14:formula1>
            <xm:f>listas!$D$2:$D$4</xm:f>
          </x14:formula1>
          <xm:sqref>F7:F13</xm:sqref>
        </x14:dataValidation>
        <x14:dataValidation type="list" allowBlank="1" showInputMessage="1" showErrorMessage="1" xr:uid="{00000000-0002-0000-0100-000001000000}">
          <x14:formula1>
            <xm:f>listas!$E$2:$E$4</xm:f>
          </x14:formula1>
          <xm:sqref>K7:K13</xm:sqref>
        </x14:dataValidation>
        <x14:dataValidation type="list" allowBlank="1" showInputMessage="1" showErrorMessage="1" xr:uid="{00000000-0002-0000-0100-000002000000}">
          <x14:formula1>
            <xm:f>listas!$F$2:$F$7</xm:f>
          </x14:formula1>
          <xm:sqref>G11:G13</xm:sqref>
        </x14:dataValidation>
        <x14:dataValidation type="list" allowBlank="1" showInputMessage="1" showErrorMessage="1" xr:uid="{00000000-0002-0000-0100-000003000000}">
          <x14:formula1>
            <xm:f>listas!$G$2:$G$6</xm:f>
          </x14:formula1>
          <xm:sqref>M11:M13</xm:sqref>
        </x14:dataValidation>
        <x14:dataValidation type="list" allowBlank="1" showInputMessage="1" showErrorMessage="1" xr:uid="{F1DF196C-B2C9-4DBB-989E-5D7D0103E5C6}">
          <x14:formula1>
            <xm:f>listas!$F$2:$F$3</xm:f>
          </x14:formula1>
          <xm:sqref>G7:G10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listas</vt:lpstr>
      <vt:lpstr>FICHA DE INDICADORES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Carlos Adolfo Muñoz Londoño</cp:lastModifiedBy>
  <cp:lastPrinted>2014-09-04T18:56:49Z</cp:lastPrinted>
  <dcterms:created xsi:type="dcterms:W3CDTF">2014-08-19T13:32:25Z</dcterms:created>
  <dcterms:modified xsi:type="dcterms:W3CDTF">2024-06-21T19:51:11Z</dcterms:modified>
</cp:coreProperties>
</file>